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2562218-5BCE-415E-BCB9-302EE2CB7FE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I20" i="1" l="1"/>
  <c r="J20" i="1"/>
  <c r="G20" i="1" l="1"/>
  <c r="H20" i="1" l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<sst xmlns="http://schemas.openxmlformats.org/spreadsheetml/2006/main" count="53" uniqueCount="53">
  <si>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</si>
  <si>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</si>
  <si>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</si>
  <si>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</si>
  <si>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</si>
  <si>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</si>
  <si>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</si>
  <si>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</si>
  <si>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</si>
  <si>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</si>
  <si>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</si>
  <si>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</si>
  <si>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</si>
  <si>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</si>
  <si>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</si>
  <si>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</si>
  <si>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</si>
  <si>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</si>
  <si>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</si>
  <si>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</si>
  <si>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</si>
  <si>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</si>
  <si>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</si>
  <si>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</si>
  <si>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</si>
  <si>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</si>
  <si>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</si>
  <si>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</si>
  <si>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</si>
  <si>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</si>
  <si>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</si>
  <si>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</si>
  <si>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Батон витаминный</t>
  </si>
  <si>
    <t>30</t>
  </si>
  <si>
    <t>588/96</t>
  </si>
  <si>
    <t>80/50</t>
  </si>
  <si>
    <t>Омлет натуральный</t>
  </si>
  <si>
    <t>284/96</t>
  </si>
  <si>
    <t>Чай с сахаром и лимоном</t>
  </si>
  <si>
    <t>629/96</t>
  </si>
  <si>
    <t>Апельсин</t>
  </si>
  <si>
    <t>Масло порционно</t>
  </si>
  <si>
    <t>Салат из отварной свеклы</t>
  </si>
  <si>
    <t>33/11</t>
  </si>
  <si>
    <t>216/82</t>
  </si>
  <si>
    <t>Суп Крестьянский со сметаной</t>
  </si>
  <si>
    <t>250/5</t>
  </si>
  <si>
    <t>Гуляш из мяса свинины</t>
  </si>
  <si>
    <t>540/82</t>
  </si>
  <si>
    <t>Картофельное пюре</t>
  </si>
  <si>
    <t>472/96</t>
  </si>
  <si>
    <t>Напиток из шиповника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</si>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</sst>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Q8" sqref="Q8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44831</v>
      </c>
    </row>
    <row r="2" spans="1:10" ht="15.75" thickBot="1" x14ac:dyDescent="0.3">
      <c r="E2" s="53"/>
      <c r="F2" s="53"/>
      <c r="G2" s="53"/>
      <c r="H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37</v>
      </c>
      <c r="D4" s="6" t="s">
        <v>36</v>
      </c>
      <c r="E4" s="47" t="s">
        <v>52</v>
      </c>
      <c r="F4" s="7">
        <v>43.01</v>
      </c>
      <c r="G4" s="7">
        <v>239.5</v>
      </c>
      <c r="H4" s="7">
        <v>16.5</v>
      </c>
      <c r="I4" s="7">
        <v>16.7</v>
      </c>
      <c r="J4" s="38">
        <v>5.8</v>
      </c>
    </row>
    <row r="5" spans="1:10" x14ac:dyDescent="0.25">
      <c r="A5" s="8"/>
      <c r="B5" s="9" t="s">
        <v>16</v>
      </c>
      <c r="C5" s="28" t="s">
        <v>39</v>
      </c>
      <c r="D5" s="11" t="s">
        <v>38</v>
      </c>
      <c r="E5" s="34">
        <v>200</v>
      </c>
      <c r="F5" s="12">
        <v>3.57</v>
      </c>
      <c r="G5" s="12">
        <v>65</v>
      </c>
      <c r="H5" s="12">
        <v>0.05</v>
      </c>
      <c r="I5" s="12">
        <v>0.01</v>
      </c>
      <c r="J5" s="39">
        <v>16</v>
      </c>
    </row>
    <row r="6" spans="1:10" x14ac:dyDescent="0.25">
      <c r="A6" s="8"/>
      <c r="B6" s="9" t="s">
        <v>17</v>
      </c>
      <c r="C6" s="29"/>
      <c r="D6" s="11" t="s">
        <v>32</v>
      </c>
      <c r="E6" s="31" t="s">
        <v>33</v>
      </c>
      <c r="F6" s="12">
        <v>2.93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2"/>
      <c r="D7" s="15" t="s">
        <v>41</v>
      </c>
      <c r="E7" s="35">
        <v>10</v>
      </c>
      <c r="F7" s="17">
        <v>6.62</v>
      </c>
      <c r="G7" s="17">
        <v>74.7</v>
      </c>
      <c r="H7" s="17">
        <v>0.1</v>
      </c>
      <c r="I7" s="17">
        <v>8.3000000000000007</v>
      </c>
      <c r="J7" s="40">
        <v>0.08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40</v>
      </c>
      <c r="E9" s="33">
        <v>180</v>
      </c>
      <c r="F9" s="7">
        <v>17.989999999999998</v>
      </c>
      <c r="G9" s="7">
        <v>77.5</v>
      </c>
      <c r="H9" s="7">
        <v>1.62</v>
      </c>
      <c r="I9" s="7">
        <v>0.36</v>
      </c>
      <c r="J9" s="38">
        <v>14.58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43</v>
      </c>
      <c r="D12" s="20" t="s">
        <v>42</v>
      </c>
      <c r="E12" s="36">
        <v>60</v>
      </c>
      <c r="F12" s="21">
        <v>6.56</v>
      </c>
      <c r="G12" s="21">
        <v>71.38</v>
      </c>
      <c r="H12" s="21">
        <v>0.4</v>
      </c>
      <c r="I12" s="21">
        <v>0.05</v>
      </c>
      <c r="J12" s="41">
        <v>1.4</v>
      </c>
    </row>
    <row r="13" spans="1:10" x14ac:dyDescent="0.25">
      <c r="A13" s="8"/>
      <c r="B13" s="9" t="s">
        <v>22</v>
      </c>
      <c r="C13" s="28" t="s">
        <v>44</v>
      </c>
      <c r="D13" s="11" t="s">
        <v>45</v>
      </c>
      <c r="E13" s="31" t="s">
        <v>46</v>
      </c>
      <c r="F13" s="12">
        <v>16.989999999999998</v>
      </c>
      <c r="G13" s="12">
        <v>140.59</v>
      </c>
      <c r="H13" s="12">
        <v>4.6399999999999997</v>
      </c>
      <c r="I13" s="12">
        <v>9.49</v>
      </c>
      <c r="J13" s="39">
        <v>15.52</v>
      </c>
    </row>
    <row r="14" spans="1:10" x14ac:dyDescent="0.25">
      <c r="A14" s="8"/>
      <c r="B14" s="9" t="s">
        <v>23</v>
      </c>
      <c r="C14" s="31" t="s">
        <v>48</v>
      </c>
      <c r="D14" s="11" t="s">
        <v>47</v>
      </c>
      <c r="E14" s="31" t="s">
        <v>35</v>
      </c>
      <c r="F14" s="12">
        <v>53.04</v>
      </c>
      <c r="G14" s="12">
        <v>184.8</v>
      </c>
      <c r="H14" s="12">
        <v>14.04</v>
      </c>
      <c r="I14" s="12">
        <v>12.42</v>
      </c>
      <c r="J14" s="39">
        <v>3.08</v>
      </c>
    </row>
    <row r="15" spans="1:10" x14ac:dyDescent="0.25">
      <c r="A15" s="8"/>
      <c r="B15" s="9" t="s">
        <v>24</v>
      </c>
      <c r="C15" s="31" t="s">
        <v>50</v>
      </c>
      <c r="D15" s="11" t="s">
        <v>49</v>
      </c>
      <c r="E15" s="34">
        <v>150</v>
      </c>
      <c r="F15" s="12">
        <v>11.44</v>
      </c>
      <c r="G15" s="12">
        <v>126.7</v>
      </c>
      <c r="H15" s="12">
        <v>3</v>
      </c>
      <c r="I15" s="12">
        <v>3.3</v>
      </c>
      <c r="J15" s="39">
        <v>21.25</v>
      </c>
    </row>
    <row r="16" spans="1:10" x14ac:dyDescent="0.25">
      <c r="A16" s="8"/>
      <c r="B16" s="9" t="s">
        <v>30</v>
      </c>
      <c r="C16" s="28" t="s">
        <v>34</v>
      </c>
      <c r="D16" s="11" t="s">
        <v>51</v>
      </c>
      <c r="E16" s="34">
        <v>200</v>
      </c>
      <c r="F16" s="12">
        <v>7.85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30</v>
      </c>
      <c r="F18" s="12">
        <v>1.51</v>
      </c>
      <c r="G18" s="12">
        <v>65.3</v>
      </c>
      <c r="H18" s="12">
        <v>2.06</v>
      </c>
      <c r="I18" s="12">
        <v>0.37</v>
      </c>
      <c r="J18" s="39">
        <v>10.43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>
        <f>E4+E5+E6+E7+E8+E9+E12+E15+E16+E17+E18+255+130</f>
        <v>1455</v>
      </c>
      <c r="F20" s="45">
        <f>SUM(F4:F19)</f>
        <v>173.01999999999995</v>
      </c>
      <c r="G20" s="45">
        <f>G4+G5+G6+G7+G8+G9+G10+G11+G12+G13+G14+G15+G16+G17+G18+G19</f>
        <v>1296.47</v>
      </c>
      <c r="H20" s="45">
        <f>H4+H5+H6+H7+H8+H9+H10+H11+H12+H13+H14+H15+H16+H17+H18+H19</f>
        <v>47.9</v>
      </c>
      <c r="I20" s="45">
        <f>I4+I5+I6+I7+I8+I9+I10+I11+I12+I13+I14+I15+I16+I17+I18+I19</f>
        <v>51.599999999999994</v>
      </c>
      <c r="J20" s="45">
        <f>J4+J5+J6+J7+J8+J9+J10+J11+J12+J13+J14+J15+J16+J17+J18+J19</f>
        <v>143.94</v>
      </c>
    </row>
  </sheetData>
  <mergeCells count="2">
    <mergeCell ref="B1:D1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2022-09-26T16:54:19Z</dcterms:modified>
</cp:coreProperties>
</file>